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0" activeTab="0"/>
  </bookViews>
  <sheets>
    <sheet name="中小学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<sst xmlns="http://schemas.openxmlformats.org/spreadsheetml/2006/main" count="47" uniqueCount="41">
  <si>
    <t>沧县2019年招聘农村中小学教师岗位名额表</t>
  </si>
  <si>
    <t>区</t>
  </si>
  <si>
    <t>单位</t>
  </si>
  <si>
    <t>小学</t>
  </si>
  <si>
    <t>初中</t>
  </si>
  <si>
    <t>合计</t>
  </si>
  <si>
    <t>语文</t>
  </si>
  <si>
    <t>数学</t>
  </si>
  <si>
    <t>英语</t>
  </si>
  <si>
    <t>音乐</t>
  </si>
  <si>
    <t>体育</t>
  </si>
  <si>
    <t>美术</t>
  </si>
  <si>
    <t>信息技术</t>
  </si>
  <si>
    <t>物理</t>
  </si>
  <si>
    <t>化学</t>
  </si>
  <si>
    <t>一区</t>
  </si>
  <si>
    <t>捷地乡</t>
  </si>
  <si>
    <t>张官屯乡</t>
  </si>
  <si>
    <t>刘家庙乡</t>
  </si>
  <si>
    <t>仵龙堂乡</t>
  </si>
  <si>
    <t>汪家铺乡</t>
  </si>
  <si>
    <t>旧州镇</t>
  </si>
  <si>
    <t>区内小计</t>
  </si>
  <si>
    <t>二区</t>
  </si>
  <si>
    <t>风化店乡</t>
  </si>
  <si>
    <t>李天木乡</t>
  </si>
  <si>
    <t>姚官屯乡</t>
  </si>
  <si>
    <t>薛官屯乡</t>
  </si>
  <si>
    <t>兴济镇</t>
  </si>
  <si>
    <t>三区</t>
  </si>
  <si>
    <t>杜林乡</t>
  </si>
  <si>
    <t>大官厅乡</t>
  </si>
  <si>
    <t>杜生镇</t>
  </si>
  <si>
    <t>崔尔庄镇</t>
  </si>
  <si>
    <t>四区</t>
  </si>
  <si>
    <t>高川乡</t>
  </si>
  <si>
    <t>黄递铺乡</t>
  </si>
  <si>
    <t>大褚村乡</t>
  </si>
  <si>
    <t>纸房头乡</t>
  </si>
  <si>
    <t>沧县马连坦中学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</si>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</sst>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6"/>
      <name val="仿宋"/>
      <family val="3"/>
    </font>
    <font>
      <b/>
      <sz val="12"/>
      <color indexed="10"/>
      <name val="仿宋"/>
      <family val="3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sz val="14"/>
      <color indexed="10"/>
      <name val="黑体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2"/>
      <color rgb="FFFF0000"/>
      <name val="仿宋"/>
      <family val="3"/>
    </font>
    <font>
      <sz val="16"/>
      <color rgb="FFFF0000"/>
      <name val="宋体"/>
      <family val="0"/>
    </font>
    <font>
      <b/>
      <sz val="16"/>
      <color rgb="FFFF0000"/>
      <name val="宋体"/>
      <family val="0"/>
    </font>
    <font>
      <sz val="14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center" wrapText="1"/>
    </xf>
    <xf numFmtId="176" fontId="4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wrapText="1"/>
    </xf>
    <xf numFmtId="176" fontId="52" fillId="0" borderId="18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176" fontId="55" fillId="0" borderId="2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wrapText="1"/>
    </xf>
    <xf numFmtId="176" fontId="4" fillId="0" borderId="31" xfId="0" applyNumberFormat="1" applyFont="1" applyBorder="1" applyAlignment="1">
      <alignment horizontal="center" wrapText="1"/>
    </xf>
    <xf numFmtId="176" fontId="4" fillId="0" borderId="32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176" fontId="4" fillId="0" borderId="33" xfId="0" applyNumberFormat="1" applyFont="1" applyBorder="1" applyAlignment="1">
      <alignment horizontal="center" wrapText="1"/>
    </xf>
    <xf numFmtId="176" fontId="52" fillId="0" borderId="33" xfId="0" applyNumberFormat="1" applyFont="1" applyBorder="1" applyAlignment="1">
      <alignment horizontal="center" wrapText="1"/>
    </xf>
    <xf numFmtId="176" fontId="52" fillId="0" borderId="31" xfId="0" applyNumberFormat="1" applyFont="1" applyBorder="1" applyAlignment="1">
      <alignment horizontal="center" wrapText="1"/>
    </xf>
    <xf numFmtId="176" fontId="52" fillId="0" borderId="32" xfId="0" applyNumberFormat="1" applyFont="1" applyBorder="1" applyAlignment="1">
      <alignment horizontal="center" wrapText="1"/>
    </xf>
    <xf numFmtId="176" fontId="52" fillId="0" borderId="34" xfId="0" applyNumberFormat="1" applyFont="1" applyBorder="1" applyAlignment="1">
      <alignment horizontal="center" wrapText="1"/>
    </xf>
    <xf numFmtId="176" fontId="52" fillId="0" borderId="35" xfId="0" applyNumberFormat="1" applyFont="1" applyBorder="1" applyAlignment="1">
      <alignment horizont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pane xSplit="1" ySplit="3" topLeftCell="B4" activePane="bottomRight" state="frozen"/>
      <selection pane="bottomRight" activeCell="P14" sqref="P14"/>
    </sheetView>
  </sheetViews>
  <sheetFormatPr defaultColWidth="8.625" defaultRowHeight="14.25"/>
  <cols>
    <col min="1" max="1" width="4.25390625" style="1" customWidth="1"/>
    <col min="2" max="2" width="15.00390625" style="1" customWidth="1"/>
    <col min="3" max="15" width="7.625" style="1" customWidth="1"/>
    <col min="16" max="251" width="8.625" style="1" customWidth="1"/>
  </cols>
  <sheetData>
    <row r="1" spans="1:15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1" customHeight="1">
      <c r="A2" s="5" t="s">
        <v>1</v>
      </c>
      <c r="B2" s="6" t="s">
        <v>2</v>
      </c>
      <c r="C2" s="7" t="s">
        <v>3</v>
      </c>
      <c r="D2" s="8"/>
      <c r="E2" s="8"/>
      <c r="F2" s="8"/>
      <c r="G2" s="8"/>
      <c r="H2" s="8"/>
      <c r="I2" s="36"/>
      <c r="J2" s="37" t="s">
        <v>4</v>
      </c>
      <c r="K2" s="38"/>
      <c r="L2" s="38"/>
      <c r="M2" s="38"/>
      <c r="N2" s="39"/>
      <c r="O2" s="40" t="s">
        <v>5</v>
      </c>
    </row>
    <row r="3" spans="1:15" s="1" customFormat="1" ht="15" customHeight="1">
      <c r="A3" s="9"/>
      <c r="B3" s="10"/>
      <c r="C3" s="11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41" t="s">
        <v>12</v>
      </c>
      <c r="J3" s="28" t="s">
        <v>6</v>
      </c>
      <c r="K3" s="42" t="s">
        <v>7</v>
      </c>
      <c r="L3" s="42" t="s">
        <v>8</v>
      </c>
      <c r="M3" s="42" t="s">
        <v>13</v>
      </c>
      <c r="N3" s="43" t="s">
        <v>14</v>
      </c>
      <c r="O3" s="44"/>
    </row>
    <row r="4" spans="1:15" s="1" customFormat="1" ht="15" customHeight="1">
      <c r="A4" s="13" t="s">
        <v>15</v>
      </c>
      <c r="B4" s="14" t="s">
        <v>16</v>
      </c>
      <c r="C4" s="15"/>
      <c r="D4" s="16">
        <v>1</v>
      </c>
      <c r="E4" s="16">
        <v>1</v>
      </c>
      <c r="F4" s="16"/>
      <c r="G4" s="16"/>
      <c r="H4" s="16"/>
      <c r="I4" s="45"/>
      <c r="J4" s="28"/>
      <c r="K4" s="16"/>
      <c r="L4" s="16"/>
      <c r="M4" s="16"/>
      <c r="N4" s="46"/>
      <c r="O4" s="47">
        <f>SUM(C4:N4)</f>
        <v>2</v>
      </c>
    </row>
    <row r="5" spans="1:15" s="1" customFormat="1" ht="15" customHeight="1">
      <c r="A5" s="17"/>
      <c r="B5" s="14" t="s">
        <v>17</v>
      </c>
      <c r="C5" s="15">
        <v>2</v>
      </c>
      <c r="D5" s="16">
        <v>3</v>
      </c>
      <c r="E5" s="16">
        <v>2</v>
      </c>
      <c r="F5" s="16">
        <v>1</v>
      </c>
      <c r="G5" s="16"/>
      <c r="H5" s="16">
        <v>1</v>
      </c>
      <c r="I5" s="45">
        <v>1</v>
      </c>
      <c r="J5" s="28"/>
      <c r="K5" s="16"/>
      <c r="L5" s="16"/>
      <c r="M5" s="16"/>
      <c r="N5" s="46"/>
      <c r="O5" s="47">
        <f>SUM(C5:N5)</f>
        <v>10</v>
      </c>
    </row>
    <row r="6" spans="1:15" s="1" customFormat="1" ht="15" customHeight="1">
      <c r="A6" s="17"/>
      <c r="B6" s="14" t="s">
        <v>18</v>
      </c>
      <c r="C6" s="15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45">
        <v>1</v>
      </c>
      <c r="J6" s="28"/>
      <c r="K6" s="16"/>
      <c r="L6" s="16"/>
      <c r="M6" s="16"/>
      <c r="N6" s="46"/>
      <c r="O6" s="47">
        <f>SUM(C6:N6)</f>
        <v>7</v>
      </c>
    </row>
    <row r="7" spans="1:15" s="1" customFormat="1" ht="15" customHeight="1">
      <c r="A7" s="17"/>
      <c r="B7" s="14" t="s">
        <v>19</v>
      </c>
      <c r="C7" s="15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45">
        <v>1</v>
      </c>
      <c r="J7" s="28">
        <v>1</v>
      </c>
      <c r="K7" s="16"/>
      <c r="L7" s="16"/>
      <c r="M7" s="16">
        <v>1</v>
      </c>
      <c r="N7" s="46"/>
      <c r="O7" s="47">
        <v>9</v>
      </c>
    </row>
    <row r="8" spans="1:15" s="1" customFormat="1" ht="15" customHeight="1">
      <c r="A8" s="17"/>
      <c r="B8" s="14" t="s">
        <v>20</v>
      </c>
      <c r="C8" s="15"/>
      <c r="D8" s="16"/>
      <c r="E8" s="16"/>
      <c r="F8" s="16"/>
      <c r="G8" s="16">
        <v>1</v>
      </c>
      <c r="H8" s="16"/>
      <c r="I8" s="45"/>
      <c r="J8" s="28"/>
      <c r="K8" s="16"/>
      <c r="L8" s="16">
        <v>1</v>
      </c>
      <c r="M8" s="16"/>
      <c r="N8" s="46"/>
      <c r="O8" s="47">
        <f>SUM(C8:N8)</f>
        <v>2</v>
      </c>
    </row>
    <row r="9" spans="1:15" s="1" customFormat="1" ht="15" customHeight="1">
      <c r="A9" s="17"/>
      <c r="B9" s="14" t="s">
        <v>21</v>
      </c>
      <c r="C9" s="18"/>
      <c r="D9" s="16">
        <v>1</v>
      </c>
      <c r="E9" s="16">
        <v>1</v>
      </c>
      <c r="F9" s="16"/>
      <c r="G9" s="16">
        <v>1</v>
      </c>
      <c r="H9" s="16">
        <v>1</v>
      </c>
      <c r="I9" s="45">
        <v>1</v>
      </c>
      <c r="J9" s="28">
        <v>1</v>
      </c>
      <c r="K9" s="48"/>
      <c r="L9" s="16"/>
      <c r="M9" s="16"/>
      <c r="N9" s="46"/>
      <c r="O9" s="47">
        <v>6</v>
      </c>
    </row>
    <row r="10" spans="1:15" s="1" customFormat="1" ht="15" customHeight="1">
      <c r="A10" s="19"/>
      <c r="B10" s="20" t="s">
        <v>22</v>
      </c>
      <c r="C10" s="21">
        <f>SUM(C4:C9)</f>
        <v>4</v>
      </c>
      <c r="D10" s="22">
        <f>SUM(D4:D9)</f>
        <v>7</v>
      </c>
      <c r="E10" s="22">
        <f aca="true" t="shared" si="0" ref="E10:O10">SUM(E4:E9)</f>
        <v>6</v>
      </c>
      <c r="F10" s="22">
        <f t="shared" si="0"/>
        <v>3</v>
      </c>
      <c r="G10" s="22">
        <f t="shared" si="0"/>
        <v>4</v>
      </c>
      <c r="H10" s="22">
        <f t="shared" si="0"/>
        <v>4</v>
      </c>
      <c r="I10" s="49">
        <f t="shared" si="0"/>
        <v>4</v>
      </c>
      <c r="J10" s="21"/>
      <c r="K10" s="22"/>
      <c r="L10" s="22"/>
      <c r="M10" s="22"/>
      <c r="N10" s="50"/>
      <c r="O10" s="51">
        <f t="shared" si="0"/>
        <v>36</v>
      </c>
    </row>
    <row r="11" spans="1:15" s="1" customFormat="1" ht="15" customHeight="1">
      <c r="A11" s="13" t="s">
        <v>23</v>
      </c>
      <c r="B11" s="14" t="s">
        <v>24</v>
      </c>
      <c r="C11" s="15">
        <v>2</v>
      </c>
      <c r="D11" s="16">
        <v>2</v>
      </c>
      <c r="E11" s="16">
        <v>2</v>
      </c>
      <c r="F11" s="16">
        <v>1</v>
      </c>
      <c r="G11" s="16">
        <v>1</v>
      </c>
      <c r="H11" s="16">
        <v>1</v>
      </c>
      <c r="I11" s="52">
        <v>1</v>
      </c>
      <c r="J11" s="28"/>
      <c r="K11" s="16"/>
      <c r="L11" s="16"/>
      <c r="M11" s="16"/>
      <c r="N11" s="46"/>
      <c r="O11" s="47">
        <f>SUM(C11:N11)</f>
        <v>10</v>
      </c>
    </row>
    <row r="12" spans="1:15" s="1" customFormat="1" ht="15" customHeight="1">
      <c r="A12" s="17"/>
      <c r="B12" s="14" t="s">
        <v>25</v>
      </c>
      <c r="C12" s="15">
        <v>1</v>
      </c>
      <c r="D12" s="16">
        <v>1</v>
      </c>
      <c r="E12" s="16">
        <v>1</v>
      </c>
      <c r="F12" s="16">
        <v>1</v>
      </c>
      <c r="G12" s="16"/>
      <c r="H12" s="16">
        <v>1</v>
      </c>
      <c r="I12" s="52">
        <v>1</v>
      </c>
      <c r="J12" s="28">
        <v>2</v>
      </c>
      <c r="K12" s="16">
        <v>1</v>
      </c>
      <c r="L12" s="16">
        <v>1</v>
      </c>
      <c r="M12" s="16"/>
      <c r="N12" s="46">
        <v>1</v>
      </c>
      <c r="O12" s="47">
        <v>11</v>
      </c>
    </row>
    <row r="13" spans="1:15" s="1" customFormat="1" ht="15" customHeight="1">
      <c r="A13" s="17"/>
      <c r="B13" s="14" t="s">
        <v>26</v>
      </c>
      <c r="C13" s="15"/>
      <c r="D13" s="16">
        <v>2</v>
      </c>
      <c r="E13" s="16"/>
      <c r="F13" s="16">
        <v>1</v>
      </c>
      <c r="G13" s="16"/>
      <c r="H13" s="16">
        <v>1</v>
      </c>
      <c r="I13" s="52">
        <v>1</v>
      </c>
      <c r="J13" s="28">
        <v>1</v>
      </c>
      <c r="K13" s="16"/>
      <c r="L13" s="16">
        <v>2</v>
      </c>
      <c r="M13" s="16">
        <v>1</v>
      </c>
      <c r="N13" s="46">
        <v>1</v>
      </c>
      <c r="O13" s="47">
        <v>10</v>
      </c>
    </row>
    <row r="14" spans="1:15" s="1" customFormat="1" ht="15" customHeight="1">
      <c r="A14" s="17"/>
      <c r="B14" s="14" t="s">
        <v>27</v>
      </c>
      <c r="C14" s="15">
        <v>1</v>
      </c>
      <c r="D14" s="16">
        <v>1</v>
      </c>
      <c r="E14" s="16">
        <v>1</v>
      </c>
      <c r="F14" s="16">
        <v>1</v>
      </c>
      <c r="G14" s="16">
        <v>1</v>
      </c>
      <c r="H14" s="16"/>
      <c r="I14" s="52">
        <v>1</v>
      </c>
      <c r="J14" s="28"/>
      <c r="K14" s="16"/>
      <c r="L14" s="16"/>
      <c r="M14" s="16"/>
      <c r="N14" s="46"/>
      <c r="O14" s="47">
        <f>SUM(C14:N14)</f>
        <v>6</v>
      </c>
    </row>
    <row r="15" spans="1:15" s="1" customFormat="1" ht="15" customHeight="1">
      <c r="A15" s="17"/>
      <c r="B15" s="14" t="s">
        <v>28</v>
      </c>
      <c r="C15" s="15">
        <v>2</v>
      </c>
      <c r="D15" s="16">
        <v>2</v>
      </c>
      <c r="E15" s="16">
        <v>2</v>
      </c>
      <c r="F15" s="16">
        <v>1</v>
      </c>
      <c r="G15" s="16">
        <v>1</v>
      </c>
      <c r="H15" s="16">
        <v>1</v>
      </c>
      <c r="I15" s="52">
        <v>1</v>
      </c>
      <c r="J15" s="28"/>
      <c r="K15" s="16"/>
      <c r="L15" s="16"/>
      <c r="M15" s="16"/>
      <c r="N15" s="46"/>
      <c r="O15" s="47">
        <f>SUM(C15:N15)</f>
        <v>10</v>
      </c>
    </row>
    <row r="16" spans="1:15" s="2" customFormat="1" ht="15" customHeight="1">
      <c r="A16" s="23"/>
      <c r="B16" s="20" t="s">
        <v>22</v>
      </c>
      <c r="C16" s="24">
        <f>SUM(C11:C15)</f>
        <v>6</v>
      </c>
      <c r="D16" s="25">
        <f>SUM(D11:D15)</f>
        <v>8</v>
      </c>
      <c r="E16" s="25">
        <f aca="true" t="shared" si="1" ref="E16:O16">SUM(E11:E15)</f>
        <v>6</v>
      </c>
      <c r="F16" s="25">
        <f t="shared" si="1"/>
        <v>5</v>
      </c>
      <c r="G16" s="25">
        <f t="shared" si="1"/>
        <v>3</v>
      </c>
      <c r="H16" s="25">
        <f t="shared" si="1"/>
        <v>4</v>
      </c>
      <c r="I16" s="53">
        <f t="shared" si="1"/>
        <v>5</v>
      </c>
      <c r="J16" s="24"/>
      <c r="K16" s="25"/>
      <c r="L16" s="25"/>
      <c r="M16" s="25"/>
      <c r="N16" s="54"/>
      <c r="O16" s="55">
        <f t="shared" si="1"/>
        <v>47</v>
      </c>
    </row>
    <row r="17" spans="1:15" s="1" customFormat="1" ht="15" customHeight="1">
      <c r="A17" s="26" t="s">
        <v>29</v>
      </c>
      <c r="B17" s="14" t="s">
        <v>30</v>
      </c>
      <c r="C17" s="15"/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52"/>
      <c r="J17" s="28">
        <v>2</v>
      </c>
      <c r="K17" s="16"/>
      <c r="L17" s="16"/>
      <c r="M17" s="16"/>
      <c r="N17" s="46"/>
      <c r="O17" s="47">
        <v>7</v>
      </c>
    </row>
    <row r="18" spans="1:15" s="1" customFormat="1" ht="15" customHeight="1">
      <c r="A18" s="26"/>
      <c r="B18" s="14" t="s">
        <v>31</v>
      </c>
      <c r="C18" s="15"/>
      <c r="D18" s="16"/>
      <c r="E18" s="16"/>
      <c r="F18" s="16">
        <v>1</v>
      </c>
      <c r="G18" s="16"/>
      <c r="H18" s="16">
        <v>1</v>
      </c>
      <c r="I18" s="52">
        <v>1</v>
      </c>
      <c r="J18" s="28">
        <v>2</v>
      </c>
      <c r="K18" s="16">
        <v>3</v>
      </c>
      <c r="L18" s="16">
        <v>1</v>
      </c>
      <c r="M18" s="16">
        <v>1</v>
      </c>
      <c r="N18" s="46">
        <v>1</v>
      </c>
      <c r="O18" s="47">
        <v>11</v>
      </c>
    </row>
    <row r="19" spans="1:15" s="1" customFormat="1" ht="15" customHeight="1">
      <c r="A19" s="26"/>
      <c r="B19" s="14" t="s">
        <v>32</v>
      </c>
      <c r="C19" s="15">
        <v>1</v>
      </c>
      <c r="D19" s="16">
        <v>1</v>
      </c>
      <c r="E19" s="16"/>
      <c r="F19" s="16">
        <v>1</v>
      </c>
      <c r="G19" s="16">
        <v>2</v>
      </c>
      <c r="H19" s="16">
        <v>1</v>
      </c>
      <c r="I19" s="52">
        <v>1</v>
      </c>
      <c r="J19" s="28">
        <v>1</v>
      </c>
      <c r="K19" s="16">
        <v>1</v>
      </c>
      <c r="L19" s="16">
        <v>1</v>
      </c>
      <c r="M19" s="16"/>
      <c r="N19" s="46"/>
      <c r="O19" s="47">
        <v>10</v>
      </c>
    </row>
    <row r="20" spans="1:15" s="1" customFormat="1" ht="15" customHeight="1">
      <c r="A20" s="26"/>
      <c r="B20" s="14" t="s">
        <v>33</v>
      </c>
      <c r="C20" s="15">
        <v>2</v>
      </c>
      <c r="D20" s="16">
        <v>2</v>
      </c>
      <c r="E20" s="16">
        <v>1</v>
      </c>
      <c r="F20" s="16">
        <v>1</v>
      </c>
      <c r="G20" s="16">
        <v>1</v>
      </c>
      <c r="H20" s="16">
        <v>1</v>
      </c>
      <c r="I20" s="52">
        <v>1</v>
      </c>
      <c r="J20" s="28"/>
      <c r="K20" s="16"/>
      <c r="L20" s="16"/>
      <c r="M20" s="16">
        <v>1</v>
      </c>
      <c r="N20" s="46">
        <v>1</v>
      </c>
      <c r="O20" s="47">
        <f>SUM(C20:N20)</f>
        <v>11</v>
      </c>
    </row>
    <row r="21" spans="1:15" s="3" customFormat="1" ht="15" customHeight="1">
      <c r="A21" s="27"/>
      <c r="B21" s="20" t="s">
        <v>22</v>
      </c>
      <c r="C21" s="24">
        <f>SUM(C17:C20)</f>
        <v>3</v>
      </c>
      <c r="D21" s="25">
        <f aca="true" t="shared" si="2" ref="D21:O21">SUM(D17:D20)</f>
        <v>4</v>
      </c>
      <c r="E21" s="25">
        <f t="shared" si="2"/>
        <v>2</v>
      </c>
      <c r="F21" s="25">
        <f t="shared" si="2"/>
        <v>4</v>
      </c>
      <c r="G21" s="25">
        <f t="shared" si="2"/>
        <v>4</v>
      </c>
      <c r="H21" s="25">
        <f t="shared" si="2"/>
        <v>4</v>
      </c>
      <c r="I21" s="56">
        <f t="shared" si="2"/>
        <v>3</v>
      </c>
      <c r="J21" s="24"/>
      <c r="K21" s="25"/>
      <c r="L21" s="25"/>
      <c r="M21" s="25"/>
      <c r="N21" s="56"/>
      <c r="O21" s="57">
        <f t="shared" si="2"/>
        <v>39</v>
      </c>
    </row>
    <row r="22" spans="1:15" s="1" customFormat="1" ht="15" customHeight="1">
      <c r="A22" s="17" t="s">
        <v>34</v>
      </c>
      <c r="B22" s="14" t="s">
        <v>35</v>
      </c>
      <c r="C22" s="15">
        <v>1</v>
      </c>
      <c r="D22" s="16"/>
      <c r="E22" s="16">
        <v>1</v>
      </c>
      <c r="F22" s="16">
        <v>1</v>
      </c>
      <c r="G22" s="16">
        <v>1</v>
      </c>
      <c r="H22" s="16">
        <v>1</v>
      </c>
      <c r="I22" s="52">
        <v>1</v>
      </c>
      <c r="J22" s="28"/>
      <c r="K22" s="16"/>
      <c r="L22" s="16"/>
      <c r="M22" s="16"/>
      <c r="N22" s="46"/>
      <c r="O22" s="47">
        <f>SUM(C22:N22)</f>
        <v>6</v>
      </c>
    </row>
    <row r="23" spans="1:15" s="1" customFormat="1" ht="15" customHeight="1">
      <c r="A23" s="17"/>
      <c r="B23" s="14" t="s">
        <v>36</v>
      </c>
      <c r="C23" s="15"/>
      <c r="D23" s="16"/>
      <c r="E23" s="16">
        <v>1</v>
      </c>
      <c r="F23" s="16">
        <v>1</v>
      </c>
      <c r="G23" s="16">
        <v>1</v>
      </c>
      <c r="H23" s="16"/>
      <c r="I23" s="52">
        <v>1</v>
      </c>
      <c r="J23" s="28">
        <v>2</v>
      </c>
      <c r="K23" s="16"/>
      <c r="L23" s="16"/>
      <c r="M23" s="16"/>
      <c r="N23" s="46"/>
      <c r="O23" s="47">
        <v>6</v>
      </c>
    </row>
    <row r="24" spans="1:15" s="1" customFormat="1" ht="15" customHeight="1">
      <c r="A24" s="17"/>
      <c r="B24" s="14" t="s">
        <v>37</v>
      </c>
      <c r="C24" s="15"/>
      <c r="D24" s="16">
        <v>1</v>
      </c>
      <c r="E24" s="16"/>
      <c r="F24" s="16"/>
      <c r="G24" s="16">
        <v>1</v>
      </c>
      <c r="H24" s="16">
        <v>1</v>
      </c>
      <c r="I24" s="52">
        <v>1</v>
      </c>
      <c r="J24" s="28">
        <v>1</v>
      </c>
      <c r="K24" s="16">
        <v>1</v>
      </c>
      <c r="L24" s="16">
        <v>1</v>
      </c>
      <c r="M24" s="16"/>
      <c r="N24" s="46"/>
      <c r="O24" s="47">
        <v>7</v>
      </c>
    </row>
    <row r="25" spans="1:15" s="1" customFormat="1" ht="15" customHeight="1">
      <c r="A25" s="17"/>
      <c r="B25" s="14" t="s">
        <v>38</v>
      </c>
      <c r="C25" s="15">
        <v>2</v>
      </c>
      <c r="D25" s="16">
        <v>3</v>
      </c>
      <c r="E25" s="16">
        <v>1</v>
      </c>
      <c r="F25" s="16">
        <v>1</v>
      </c>
      <c r="G25" s="16">
        <v>1</v>
      </c>
      <c r="H25" s="16">
        <v>1</v>
      </c>
      <c r="I25" s="52"/>
      <c r="J25" s="28"/>
      <c r="K25" s="16"/>
      <c r="L25" s="16"/>
      <c r="M25" s="16"/>
      <c r="N25" s="46"/>
      <c r="O25" s="47">
        <f>SUM(C25:N25)</f>
        <v>9</v>
      </c>
    </row>
    <row r="26" spans="1:15" s="1" customFormat="1" ht="15" customHeight="1">
      <c r="A26" s="17"/>
      <c r="B26" s="14" t="s">
        <v>39</v>
      </c>
      <c r="C26" s="28"/>
      <c r="D26" s="16"/>
      <c r="E26" s="16"/>
      <c r="F26" s="16"/>
      <c r="G26" s="16"/>
      <c r="H26" s="16"/>
      <c r="I26" s="52"/>
      <c r="J26" s="28">
        <v>1</v>
      </c>
      <c r="K26" s="16">
        <v>1</v>
      </c>
      <c r="L26" s="16">
        <v>1</v>
      </c>
      <c r="M26" s="16">
        <v>1</v>
      </c>
      <c r="N26" s="46">
        <v>1</v>
      </c>
      <c r="O26" s="47">
        <v>5</v>
      </c>
    </row>
    <row r="27" spans="1:15" s="2" customFormat="1" ht="15" customHeight="1">
      <c r="A27" s="29"/>
      <c r="B27" s="30" t="s">
        <v>22</v>
      </c>
      <c r="C27" s="31">
        <f>SUM(C22:C26)</f>
        <v>3</v>
      </c>
      <c r="D27" s="32">
        <f aca="true" t="shared" si="3" ref="D27:O27">SUM(D22:D26)</f>
        <v>4</v>
      </c>
      <c r="E27" s="32">
        <f t="shared" si="3"/>
        <v>3</v>
      </c>
      <c r="F27" s="32">
        <f t="shared" si="3"/>
        <v>3</v>
      </c>
      <c r="G27" s="32">
        <f t="shared" si="3"/>
        <v>4</v>
      </c>
      <c r="H27" s="32">
        <f t="shared" si="3"/>
        <v>3</v>
      </c>
      <c r="I27" s="58">
        <f t="shared" si="3"/>
        <v>3</v>
      </c>
      <c r="J27" s="31"/>
      <c r="K27" s="32"/>
      <c r="L27" s="32"/>
      <c r="M27" s="32"/>
      <c r="N27" s="58"/>
      <c r="O27" s="59">
        <f>SUM(O22:O26)</f>
        <v>33</v>
      </c>
    </row>
    <row r="28" spans="1:15" s="2" customFormat="1" ht="15" customHeight="1">
      <c r="A28" s="33"/>
      <c r="B28" s="34" t="s">
        <v>40</v>
      </c>
      <c r="C28" s="35">
        <f>C10+C16+C21+C27</f>
        <v>16</v>
      </c>
      <c r="D28" s="35">
        <f aca="true" t="shared" si="4" ref="D28:O28">D10+D16+D21+D27</f>
        <v>23</v>
      </c>
      <c r="E28" s="35">
        <f t="shared" si="4"/>
        <v>17</v>
      </c>
      <c r="F28" s="35">
        <f t="shared" si="4"/>
        <v>15</v>
      </c>
      <c r="G28" s="35">
        <f t="shared" si="4"/>
        <v>15</v>
      </c>
      <c r="H28" s="35">
        <f t="shared" si="4"/>
        <v>15</v>
      </c>
      <c r="I28" s="35">
        <f t="shared" si="4"/>
        <v>15</v>
      </c>
      <c r="J28" s="35">
        <f>SUM(J4:J27)</f>
        <v>14</v>
      </c>
      <c r="K28" s="35">
        <f>SUM(K4:K27)</f>
        <v>7</v>
      </c>
      <c r="L28" s="35">
        <f>SUM(L4:L27)</f>
        <v>8</v>
      </c>
      <c r="M28" s="35">
        <f>SUM(M4:M27)</f>
        <v>5</v>
      </c>
      <c r="N28" s="35">
        <f>SUM(N4:N27)</f>
        <v>5</v>
      </c>
      <c r="O28" s="35">
        <f t="shared" si="4"/>
        <v>155</v>
      </c>
    </row>
  </sheetData>
  <sheetProtection/>
  <mergeCells count="10">
    <mergeCell ref="A1:O1"/>
    <mergeCell ref="C2:I2"/>
    <mergeCell ref="J2:N2"/>
    <mergeCell ref="A2:A3"/>
    <mergeCell ref="A4:A10"/>
    <mergeCell ref="A11:A16"/>
    <mergeCell ref="A17:A21"/>
    <mergeCell ref="A22:A27"/>
    <mergeCell ref="B2:B3"/>
    <mergeCell ref="O2:O3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寻找亚特兰蒂斯</cp:lastModifiedBy>
  <cp:lastPrinted>2019-04-08T08:26:00Z</cp:lastPrinted>
  <dcterms:created xsi:type="dcterms:W3CDTF">2010-01-29T06:43:43Z</dcterms:created>
  <dcterms:modified xsi:type="dcterms:W3CDTF">2019-05-07T08:25:44Z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